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Ком. предложение № 22-153994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<sst xmlns="http://schemas.openxmlformats.org/spreadsheetml/2006/main" count="107" uniqueCount="81">
  <si>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Коммерческое предложение № 22-153994</t>
  </si>
  <si>
    <t>Дата:</t>
  </si>
  <si>
    <t>16.11.2022</t>
  </si>
  <si>
    <t>Оплачено:</t>
  </si>
  <si>
    <t/>
  </si>
  <si>
    <t>Плательщик: Закупка (Скнарина Анна)</t>
  </si>
  <si>
    <t>Грузополучатель: Закупка (Скнарина Анна)</t>
  </si>
  <si>
    <t>№</t>
  </si>
  <si>
    <t>Артикул</t>
  </si>
  <si>
    <t>Наименование</t>
  </si>
  <si>
    <t>Кол-во</t>
  </si>
  <si>
    <t>Ед.
 изм.</t>
  </si>
  <si>
    <t>Объем, м3</t>
  </si>
  <si>
    <t>Цена
 за 1 ед. без НДС, RUB (б/н)</t>
  </si>
  <si>
    <t>Сумма
 без НДС, RUB (б/н)</t>
  </si>
  <si>
    <t>Ставка
 НДС</t>
  </si>
  <si>
    <t>Сумма
 НДС, RUB (б/н)</t>
  </si>
  <si>
    <t>Сумма с НДС, RUB (б/н)</t>
  </si>
  <si>
    <t>011750</t>
  </si>
  <si>
    <t>Блок питания ARPV-LV12005 (12V, 0.4A, 5W) (Arlight, IP67 Пластик, 2 года)</t>
  </si>
  <si>
    <t>шт</t>
  </si>
  <si>
    <t>018983(1)</t>
  </si>
  <si>
    <t>Блок питания ARPV-LV24100-A (24V, 4.2A, 100W) (Arlight, IP67 Пластик, 3 года)</t>
  </si>
  <si>
    <t>020003</t>
  </si>
  <si>
    <t>Блок питания ARPV-12030-B (12V, 2.5A, 30W) (Arlight, IP67 Металл, 3 года)</t>
  </si>
  <si>
    <t>024270</t>
  </si>
  <si>
    <t>Блок питания ARPV-UH24150-PFC (24V, 6.3A, 150W) (Arlight, IP67 Металл, 7 лет)</t>
  </si>
  <si>
    <t>031720</t>
  </si>
  <si>
    <t>Блок питания ARPV-LG24060-SLIM-PFC-D (24V, 2.5A, 60W) (Arlight, IP67 Металл, 5 лет)</t>
  </si>
  <si>
    <t>026152</t>
  </si>
  <si>
    <t>Блок питания ARS-35-24 (24V, 1.5A, 35W) (Arlight, IP20 Сетка, 2 года)</t>
  </si>
  <si>
    <t>029751(1)</t>
  </si>
  <si>
    <t>Блок питания ARS-100-24-L1 (24V, 4.2A, 100W) (Arlight, IP20 Сетка, 3 года)</t>
  </si>
  <si>
    <t>023257</t>
  </si>
  <si>
    <t>Блок питания HTS-150-24-LS (24V, 6.25A, 150W) (Arlight, IP20 Сетка, 3 года)</t>
  </si>
  <si>
    <t>026419(1)</t>
  </si>
  <si>
    <t>Блок питания ARV-12036-LONG-D (12V, 3A, 36W) (Arlight, IP20 Металл, 2 года)</t>
  </si>
  <si>
    <t>032627</t>
  </si>
  <si>
    <t>Блок питания ARV-SP-24250-LINEAR-PFC (24V, 10.42A, 250W) (Arlight, IP20 Пластик, 5 лет)</t>
  </si>
  <si>
    <t>025479(1)</t>
  </si>
  <si>
    <t>Блок питания ARV-SP24100-LONG-PFC-A (24V, 4.2A, 100W) (Arlight, IP20 Металл, 5 лет)</t>
  </si>
  <si>
    <t>033258</t>
  </si>
  <si>
    <t>Блок питания ARV-SP-24012-FLAT-PFC (24V, 0.5A, 12W) (Arlight, IP20 Пластик, 5 лет)</t>
  </si>
  <si>
    <t>033263</t>
  </si>
  <si>
    <t>Блок питания ARV-SP-24120-FLAT-PFC (24V, 5A, 120W) (Arlight, IP20 Пластик, 5 лет)</t>
  </si>
  <si>
    <t>020426(1)</t>
  </si>
  <si>
    <t>Блок питания ARV-SN12012-C (12V, 1A, 12W) (Arlight, IP20 Пластик, 3 года)</t>
  </si>
  <si>
    <t>025595(2)</t>
  </si>
  <si>
    <t>Блок питания ARV-SP-24060-LINEAR-PFC-DALI2-PD (24V, 2.5A, 60W) (Arlight, IP20 Металл, 5 лет)</t>
  </si>
  <si>
    <t>026126</t>
  </si>
  <si>
    <t>Блок питания ARPV-UH24150-PFC-DALI-PH (24V, 6.3A, 150W) (Arlight, IP67 Металл, 7 лет)</t>
  </si>
  <si>
    <t>030188</t>
  </si>
  <si>
    <t>Блок питания ARJ-KE08350-MINI (2.8W, 350mA) (Arlight, IP20 Пластик, 5 лет)</t>
  </si>
  <si>
    <t>023072</t>
  </si>
  <si>
    <t>Блок питания ARJ-KE401050 (42W, 800-1050mA, PFC) (Arlight, IP20 Пластик, 5 лет)</t>
  </si>
  <si>
    <t>021384</t>
  </si>
  <si>
    <t>Блок питания ARJ-KE401050A (42W, 1050mA, PFC) (Arlight, IP20 Пластик, 5 лет)</t>
  </si>
  <si>
    <t>030714</t>
  </si>
  <si>
    <t>Блок аварийного питания ARJ-EMG-08-5W-3H-LiFePO4 (Arlight, IP20 Пластик, 3 года)</t>
  </si>
  <si>
    <t>026046</t>
  </si>
  <si>
    <t>Блок питания ARJ-15-PFC-TRIAC-A (15W, 200-350mA) (Arlight, IP20 Пластик, 5 лет)</t>
  </si>
  <si>
    <t>028275</t>
  </si>
  <si>
    <t>Блок питания ARJ-KE13300-PFC-TRIAC-A (4W, 300mA) (Arlight, IP44 Пластик, 5 лет)</t>
  </si>
  <si>
    <t>025111(1)</t>
  </si>
  <si>
    <t>Блок питания ARJ-SP-20-PFC-1-10V-DALI2-PD (20W, 250-700mA) (Arlight, IP20 Пластик, 5 лет)</t>
  </si>
  <si>
    <t>028455</t>
  </si>
  <si>
    <t>Блок питания ARJ-55-LONG-DALI-0-10V-PFC (56W, 700mA) (Arlight, IP20 Металл, 7 лет)</t>
  </si>
  <si>
    <t>028710</t>
  </si>
  <si>
    <t>Металлический логотип Arlight (Arlight, Металл)</t>
  </si>
  <si>
    <t>027803</t>
  </si>
  <si>
    <t>Коробка для стенда XL-1760-120 (Arlight, -)</t>
  </si>
  <si>
    <t>001201</t>
  </si>
  <si>
    <t>Работа по сборке светильника ТИП-1 (Arlight, -)</t>
  </si>
  <si>
    <t>Итого:</t>
  </si>
  <si>
    <t>руб.</t>
  </si>
  <si>
    <t>Вес нетто (приблизительно)</t>
  </si>
  <si>
    <t>кг</t>
  </si>
  <si>
    <t>Объем</t>
  </si>
  <si>
    <t>м3</t>
  </si>
  <si>
    <t xml:space="preserve">Способ отгрузки (или транс. компания): </t>
  </si>
  <si>
    <t>~Самовывоз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</si>
</sst>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#\ ##0.00"/>
    <numFmt numFmtId="165" formatCode="#\ ###\ ##0"/>
    <numFmt numFmtId="166" formatCode="#\ ###\ ##0.0###"/>
    <numFmt numFmtId="167" formatCode="#\ ###\ ##0.000"/>
    <numFmt numFmtId="168" formatCode="#\ ###\ ##0.##"/>
  </numFmts>
  <fonts count="41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5" fontId="5" fillId="0" borderId="14" xfId="0" applyNumberFormat="1" applyFont="1" applyBorder="1" applyAlignment="1" applyProtection="1">
      <alignment horizontal="right"/>
      <protection locked="0"/>
    </xf>
    <xf numFmtId="164" fontId="5" fillId="0" borderId="14" xfId="0" applyNumberFormat="1" applyFont="1" applyBorder="1" applyAlignment="1" applyProtection="1">
      <alignment horizontal="right"/>
      <protection locked="0"/>
    </xf>
    <xf numFmtId="167" fontId="5" fillId="0" borderId="14" xfId="0" applyNumberFormat="1" applyFont="1" applyBorder="1" applyAlignment="1" applyProtection="1">
      <alignment horizontal="right"/>
      <protection locked="0"/>
    </xf>
    <xf numFmtId="168" fontId="5" fillId="0" borderId="14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right"/>
      <protection locked="0"/>
    </xf>
    <xf numFmtId="164" fontId="3" fillId="0" borderId="18" xfId="0" applyNumberFormat="1" applyFont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7" fontId="3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64" fontId="0" fillId="33" borderId="0" xfId="0" applyNumberFormat="1" applyFill="1" applyAlignment="1" applyProtection="1">
      <alignment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20">
      <selection activeCell="L38" sqref="L38"/>
    </sheetView>
  </sheetViews>
  <sheetFormatPr defaultColWidth="9.140625" defaultRowHeight="12.75"/>
  <cols>
    <col min="1" max="1" width="3.57421875" style="0" customWidth="1"/>
    <col min="2" max="2" width="7.8515625" style="0" customWidth="1"/>
    <col min="3" max="3" width="55.7109375" style="0" customWidth="1"/>
    <col min="4" max="4" width="10.00390625" style="0" customWidth="1"/>
    <col min="5" max="5" width="6.7109375" style="0" customWidth="1"/>
    <col min="6" max="6" width="9.28125" style="0" customWidth="1"/>
    <col min="7" max="8" width="15.7109375" style="0" customWidth="1"/>
    <col min="9" max="9" width="6.421875" style="0" customWidth="1"/>
    <col min="10" max="11" width="16.421875" style="0" customWidth="1"/>
    <col min="12" max="12" width="10.7109375" style="0" bestFit="1" customWidth="1"/>
  </cols>
  <sheetData>
    <row r="1" spans="2:7" ht="15">
      <c r="B1" s="20" t="s">
        <v>0</v>
      </c>
      <c r="C1" s="21"/>
      <c r="E1" s="1" t="s">
        <v>1</v>
      </c>
      <c r="F1" s="21" t="s">
        <v>2</v>
      </c>
      <c r="G1" s="21"/>
    </row>
    <row r="2" spans="4:7" ht="12.75">
      <c r="D2" s="22" t="s">
        <v>3</v>
      </c>
      <c r="E2" s="21"/>
      <c r="F2" s="23" t="s">
        <v>4</v>
      </c>
      <c r="G2" s="21"/>
    </row>
    <row r="4" spans="2:3" ht="12.75">
      <c r="B4" s="24" t="s">
        <v>5</v>
      </c>
      <c r="C4" s="21"/>
    </row>
    <row r="5" spans="2:3" ht="12.75">
      <c r="B5" s="24" t="s">
        <v>6</v>
      </c>
      <c r="C5" s="21"/>
    </row>
    <row r="7" spans="1:11" ht="22.5" customHeight="1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5" t="s">
        <v>17</v>
      </c>
    </row>
    <row r="8" spans="1:12" ht="22.5">
      <c r="A8" s="6">
        <v>1</v>
      </c>
      <c r="B8" s="7" t="s">
        <v>18</v>
      </c>
      <c r="C8" s="8" t="s">
        <v>19</v>
      </c>
      <c r="D8" s="9">
        <v>1</v>
      </c>
      <c r="E8" s="8" t="s">
        <v>20</v>
      </c>
      <c r="F8" s="11">
        <v>0</v>
      </c>
      <c r="G8" s="10">
        <v>387.54</v>
      </c>
      <c r="H8" s="10">
        <v>387.54</v>
      </c>
      <c r="I8" s="12">
        <v>20</v>
      </c>
      <c r="J8" s="10">
        <v>77.51</v>
      </c>
      <c r="K8" s="13">
        <v>465.05</v>
      </c>
      <c r="L8" s="13">
        <v>465.05</v>
      </c>
    </row>
    <row r="9" spans="1:12" ht="22.5">
      <c r="A9" s="6">
        <v>2</v>
      </c>
      <c r="B9" s="7" t="s">
        <v>21</v>
      </c>
      <c r="C9" s="8" t="s">
        <v>22</v>
      </c>
      <c r="D9" s="9">
        <v>1</v>
      </c>
      <c r="E9" s="8" t="s">
        <v>20</v>
      </c>
      <c r="F9" s="11">
        <v>0.001</v>
      </c>
      <c r="G9" s="10">
        <v>2337.61</v>
      </c>
      <c r="H9" s="10">
        <v>2337.61</v>
      </c>
      <c r="I9" s="12">
        <v>20</v>
      </c>
      <c r="J9" s="10">
        <v>467.52</v>
      </c>
      <c r="K9" s="13">
        <v>2805.13</v>
      </c>
      <c r="L9" s="13">
        <v>2805.13</v>
      </c>
    </row>
    <row r="10" spans="1:12" ht="22.5">
      <c r="A10" s="6">
        <v>3</v>
      </c>
      <c r="B10" s="7" t="s">
        <v>23</v>
      </c>
      <c r="C10" s="8" t="s">
        <v>24</v>
      </c>
      <c r="D10" s="9">
        <v>1</v>
      </c>
      <c r="E10" s="8" t="s">
        <v>20</v>
      </c>
      <c r="F10" s="11">
        <v>0</v>
      </c>
      <c r="G10" s="10">
        <v>775.9</v>
      </c>
      <c r="H10" s="10">
        <v>775.9</v>
      </c>
      <c r="I10" s="12">
        <v>20</v>
      </c>
      <c r="J10" s="10">
        <v>155.18</v>
      </c>
      <c r="K10" s="13">
        <v>931.08</v>
      </c>
      <c r="L10" s="13">
        <v>931.08</v>
      </c>
    </row>
    <row r="11" spans="1:12" ht="22.5">
      <c r="A11" s="6">
        <v>4</v>
      </c>
      <c r="B11" s="7" t="s">
        <v>25</v>
      </c>
      <c r="C11" s="8" t="s">
        <v>26</v>
      </c>
      <c r="D11" s="9">
        <v>1</v>
      </c>
      <c r="E11" s="8" t="s">
        <v>20</v>
      </c>
      <c r="F11" s="11">
        <v>0.001</v>
      </c>
      <c r="G11" s="10">
        <v>4089.37</v>
      </c>
      <c r="H11" s="10">
        <v>4089.37</v>
      </c>
      <c r="I11" s="12">
        <v>20</v>
      </c>
      <c r="J11" s="10">
        <v>817.87</v>
      </c>
      <c r="K11" s="13">
        <v>4907.24</v>
      </c>
      <c r="L11" s="13">
        <v>4907.24</v>
      </c>
    </row>
    <row r="12" spans="1:12" ht="22.5">
      <c r="A12" s="6">
        <v>5</v>
      </c>
      <c r="B12" s="7" t="s">
        <v>27</v>
      </c>
      <c r="C12" s="8" t="s">
        <v>28</v>
      </c>
      <c r="D12" s="9">
        <v>1</v>
      </c>
      <c r="E12" s="8" t="s">
        <v>20</v>
      </c>
      <c r="F12" s="11">
        <v>0</v>
      </c>
      <c r="G12" s="10">
        <v>2271.51</v>
      </c>
      <c r="H12" s="10">
        <v>2271.51</v>
      </c>
      <c r="I12" s="12">
        <v>20</v>
      </c>
      <c r="J12" s="10">
        <v>454.3</v>
      </c>
      <c r="K12" s="13">
        <v>2725.81</v>
      </c>
      <c r="L12" s="13">
        <v>2725.81</v>
      </c>
    </row>
    <row r="13" spans="1:12" ht="12.75">
      <c r="A13" s="6">
        <v>6</v>
      </c>
      <c r="B13" s="7" t="s">
        <v>29</v>
      </c>
      <c r="C13" s="8" t="s">
        <v>30</v>
      </c>
      <c r="D13" s="9">
        <v>1</v>
      </c>
      <c r="E13" s="8" t="s">
        <v>20</v>
      </c>
      <c r="F13" s="11">
        <v>0</v>
      </c>
      <c r="G13" s="10">
        <v>914.7</v>
      </c>
      <c r="H13" s="10">
        <v>914.7</v>
      </c>
      <c r="I13" s="12">
        <v>20</v>
      </c>
      <c r="J13" s="10">
        <v>182.94</v>
      </c>
      <c r="K13" s="13">
        <v>1097.64</v>
      </c>
      <c r="L13" s="13">
        <v>1097.64</v>
      </c>
    </row>
    <row r="14" spans="1:12" ht="22.5">
      <c r="A14" s="6">
        <v>7</v>
      </c>
      <c r="B14" s="7" t="s">
        <v>31</v>
      </c>
      <c r="C14" s="8" t="s">
        <v>32</v>
      </c>
      <c r="D14" s="9">
        <v>1</v>
      </c>
      <c r="E14" s="8" t="s">
        <v>20</v>
      </c>
      <c r="F14" s="11">
        <v>0</v>
      </c>
      <c r="G14" s="10">
        <v>1486.52</v>
      </c>
      <c r="H14" s="10">
        <v>1486.52</v>
      </c>
      <c r="I14" s="12">
        <v>20</v>
      </c>
      <c r="J14" s="10">
        <v>297.3</v>
      </c>
      <c r="K14" s="13">
        <v>1783.82</v>
      </c>
      <c r="L14" s="13">
        <v>1783.82</v>
      </c>
    </row>
    <row r="15" spans="1:12" ht="22.5">
      <c r="A15" s="6">
        <v>8</v>
      </c>
      <c r="B15" s="7" t="s">
        <v>33</v>
      </c>
      <c r="C15" s="8" t="s">
        <v>34</v>
      </c>
      <c r="D15" s="9">
        <v>1</v>
      </c>
      <c r="E15" s="8" t="s">
        <v>20</v>
      </c>
      <c r="F15" s="11">
        <v>0</v>
      </c>
      <c r="G15" s="10">
        <v>2064.93</v>
      </c>
      <c r="H15" s="10">
        <v>2064.93</v>
      </c>
      <c r="I15" s="12">
        <v>20</v>
      </c>
      <c r="J15" s="10">
        <v>412.99</v>
      </c>
      <c r="K15" s="13">
        <v>2477.92</v>
      </c>
      <c r="L15" s="13">
        <v>2477.92</v>
      </c>
    </row>
    <row r="16" spans="1:12" ht="22.5">
      <c r="A16" s="6">
        <v>9</v>
      </c>
      <c r="B16" s="7" t="s">
        <v>35</v>
      </c>
      <c r="C16" s="8" t="s">
        <v>36</v>
      </c>
      <c r="D16" s="9">
        <v>1</v>
      </c>
      <c r="E16" s="8" t="s">
        <v>20</v>
      </c>
      <c r="F16" s="11">
        <v>0</v>
      </c>
      <c r="G16" s="10">
        <v>825.48</v>
      </c>
      <c r="H16" s="10">
        <v>825.48</v>
      </c>
      <c r="I16" s="12">
        <v>20</v>
      </c>
      <c r="J16" s="10">
        <v>165.1</v>
      </c>
      <c r="K16" s="13">
        <v>990.58</v>
      </c>
      <c r="L16" s="13">
        <v>990.58</v>
      </c>
    </row>
    <row r="17" spans="1:12" ht="22.5">
      <c r="A17" s="6">
        <v>10</v>
      </c>
      <c r="B17" s="7" t="s">
        <v>37</v>
      </c>
      <c r="C17" s="8" t="s">
        <v>38</v>
      </c>
      <c r="D17" s="9">
        <v>1</v>
      </c>
      <c r="E17" s="8" t="s">
        <v>20</v>
      </c>
      <c r="F17" s="11">
        <v>0</v>
      </c>
      <c r="G17" s="10">
        <v>5487.44</v>
      </c>
      <c r="H17" s="10">
        <v>5487.44</v>
      </c>
      <c r="I17" s="12">
        <v>20</v>
      </c>
      <c r="J17" s="10">
        <v>1097.49</v>
      </c>
      <c r="K17" s="13">
        <v>6584.93</v>
      </c>
      <c r="L17" s="13">
        <v>6584.93</v>
      </c>
    </row>
    <row r="18" spans="1:12" ht="22.5">
      <c r="A18" s="6">
        <v>11</v>
      </c>
      <c r="B18" s="7" t="s">
        <v>39</v>
      </c>
      <c r="C18" s="8" t="s">
        <v>40</v>
      </c>
      <c r="D18" s="9">
        <v>1</v>
      </c>
      <c r="E18" s="8" t="s">
        <v>20</v>
      </c>
      <c r="F18" s="11">
        <v>0</v>
      </c>
      <c r="G18" s="10">
        <v>2973.87</v>
      </c>
      <c r="H18" s="10">
        <v>2973.87</v>
      </c>
      <c r="I18" s="12">
        <v>20</v>
      </c>
      <c r="J18" s="10">
        <v>594.77</v>
      </c>
      <c r="K18" s="13">
        <v>3568.64</v>
      </c>
      <c r="L18" s="13">
        <v>3568.64</v>
      </c>
    </row>
    <row r="19" spans="1:12" ht="22.5">
      <c r="A19" s="6">
        <v>12</v>
      </c>
      <c r="B19" s="7" t="s">
        <v>41</v>
      </c>
      <c r="C19" s="8" t="s">
        <v>42</v>
      </c>
      <c r="D19" s="9">
        <v>1</v>
      </c>
      <c r="E19" s="8" t="s">
        <v>20</v>
      </c>
      <c r="F19" s="11">
        <v>0</v>
      </c>
      <c r="G19" s="10">
        <v>708.13</v>
      </c>
      <c r="H19" s="10">
        <v>708.13</v>
      </c>
      <c r="I19" s="12">
        <v>20</v>
      </c>
      <c r="J19" s="10">
        <v>141.63</v>
      </c>
      <c r="K19" s="13">
        <v>849.76</v>
      </c>
      <c r="L19" s="13">
        <v>849.76</v>
      </c>
    </row>
    <row r="20" spans="1:12" ht="22.5">
      <c r="A20" s="6">
        <v>13</v>
      </c>
      <c r="B20" s="7" t="s">
        <v>43</v>
      </c>
      <c r="C20" s="8" t="s">
        <v>44</v>
      </c>
      <c r="D20" s="9">
        <v>1</v>
      </c>
      <c r="E20" s="8" t="s">
        <v>20</v>
      </c>
      <c r="F20" s="11">
        <v>0</v>
      </c>
      <c r="G20" s="10">
        <v>3429.36</v>
      </c>
      <c r="H20" s="10">
        <v>3429.36</v>
      </c>
      <c r="I20" s="12">
        <v>20</v>
      </c>
      <c r="J20" s="10">
        <v>685.87</v>
      </c>
      <c r="K20" s="13">
        <v>4115.23</v>
      </c>
      <c r="L20" s="13">
        <v>4115.23</v>
      </c>
    </row>
    <row r="21" spans="1:12" ht="22.5">
      <c r="A21" s="6">
        <v>14</v>
      </c>
      <c r="B21" s="7" t="s">
        <v>45</v>
      </c>
      <c r="C21" s="8" t="s">
        <v>46</v>
      </c>
      <c r="D21" s="9">
        <v>1</v>
      </c>
      <c r="E21" s="8" t="s">
        <v>20</v>
      </c>
      <c r="F21" s="11">
        <v>0</v>
      </c>
      <c r="G21" s="10">
        <v>609.04</v>
      </c>
      <c r="H21" s="10">
        <v>609.04</v>
      </c>
      <c r="I21" s="12">
        <v>20</v>
      </c>
      <c r="J21" s="10">
        <v>121.81</v>
      </c>
      <c r="K21" s="13">
        <v>730.85</v>
      </c>
      <c r="L21" s="13">
        <v>730.85</v>
      </c>
    </row>
    <row r="22" spans="1:12" ht="22.5">
      <c r="A22" s="6">
        <v>15</v>
      </c>
      <c r="B22" s="7" t="s">
        <v>47</v>
      </c>
      <c r="C22" s="8" t="s">
        <v>48</v>
      </c>
      <c r="D22" s="9">
        <v>1</v>
      </c>
      <c r="E22" s="8" t="s">
        <v>20</v>
      </c>
      <c r="F22" s="11">
        <v>0</v>
      </c>
      <c r="G22" s="10">
        <v>2478.08</v>
      </c>
      <c r="H22" s="10">
        <v>2478.08</v>
      </c>
      <c r="I22" s="12">
        <v>20</v>
      </c>
      <c r="J22" s="10">
        <v>495.62</v>
      </c>
      <c r="K22" s="13">
        <v>2973.7</v>
      </c>
      <c r="L22" s="13">
        <v>2973.7</v>
      </c>
    </row>
    <row r="23" spans="1:12" ht="22.5">
      <c r="A23" s="6">
        <v>16</v>
      </c>
      <c r="B23" s="7" t="s">
        <v>49</v>
      </c>
      <c r="C23" s="8" t="s">
        <v>50</v>
      </c>
      <c r="D23" s="9">
        <v>1</v>
      </c>
      <c r="E23" s="8" t="s">
        <v>20</v>
      </c>
      <c r="F23" s="11">
        <v>0.001</v>
      </c>
      <c r="G23" s="10">
        <v>5610.6</v>
      </c>
      <c r="H23" s="10">
        <v>5610.6</v>
      </c>
      <c r="I23" s="12">
        <v>20</v>
      </c>
      <c r="J23" s="10">
        <v>1122.12</v>
      </c>
      <c r="K23" s="13">
        <v>6732.72</v>
      </c>
      <c r="L23" s="13">
        <v>6732.72</v>
      </c>
    </row>
    <row r="24" spans="1:12" ht="22.5">
      <c r="A24" s="6">
        <v>17</v>
      </c>
      <c r="B24" s="7" t="s">
        <v>51</v>
      </c>
      <c r="C24" s="8" t="s">
        <v>52</v>
      </c>
      <c r="D24" s="9">
        <v>1</v>
      </c>
      <c r="E24" s="8" t="s">
        <v>20</v>
      </c>
      <c r="F24" s="11">
        <v>0</v>
      </c>
      <c r="G24" s="10">
        <v>263.59</v>
      </c>
      <c r="H24" s="10">
        <v>263.59</v>
      </c>
      <c r="I24" s="12">
        <v>20</v>
      </c>
      <c r="J24" s="10">
        <v>52.72</v>
      </c>
      <c r="K24" s="13">
        <v>316.31</v>
      </c>
      <c r="L24" s="13">
        <v>316.31</v>
      </c>
    </row>
    <row r="25" spans="1:12" ht="22.5">
      <c r="A25" s="6">
        <v>18</v>
      </c>
      <c r="B25" s="7" t="s">
        <v>53</v>
      </c>
      <c r="C25" s="8" t="s">
        <v>54</v>
      </c>
      <c r="D25" s="9">
        <v>1</v>
      </c>
      <c r="E25" s="8" t="s">
        <v>20</v>
      </c>
      <c r="F25" s="11">
        <v>0</v>
      </c>
      <c r="G25" s="10">
        <v>761.49</v>
      </c>
      <c r="H25" s="10">
        <v>761.49</v>
      </c>
      <c r="I25" s="12">
        <v>20</v>
      </c>
      <c r="J25" s="10">
        <v>152.3</v>
      </c>
      <c r="K25" s="13">
        <v>913.79</v>
      </c>
      <c r="L25" s="13">
        <v>913.79</v>
      </c>
    </row>
    <row r="26" spans="1:12" ht="22.5">
      <c r="A26" s="6">
        <v>19</v>
      </c>
      <c r="B26" s="7" t="s">
        <v>55</v>
      </c>
      <c r="C26" s="8" t="s">
        <v>56</v>
      </c>
      <c r="D26" s="9">
        <v>1</v>
      </c>
      <c r="E26" s="8" t="s">
        <v>20</v>
      </c>
      <c r="F26" s="11">
        <v>0</v>
      </c>
      <c r="G26" s="10">
        <v>825.48</v>
      </c>
      <c r="H26" s="10">
        <v>825.48</v>
      </c>
      <c r="I26" s="12">
        <v>20</v>
      </c>
      <c r="J26" s="10">
        <v>165.1</v>
      </c>
      <c r="K26" s="13">
        <v>990.58</v>
      </c>
      <c r="L26" s="13">
        <v>990.58</v>
      </c>
    </row>
    <row r="27" spans="1:12" ht="22.5">
      <c r="A27" s="6">
        <v>20</v>
      </c>
      <c r="B27" s="7" t="s">
        <v>57</v>
      </c>
      <c r="C27" s="8" t="s">
        <v>58</v>
      </c>
      <c r="D27" s="9">
        <v>1</v>
      </c>
      <c r="E27" s="8" t="s">
        <v>20</v>
      </c>
      <c r="F27" s="11">
        <v>0.001</v>
      </c>
      <c r="G27" s="10">
        <v>5099.46</v>
      </c>
      <c r="H27" s="10">
        <v>5099.46</v>
      </c>
      <c r="I27" s="12">
        <v>20</v>
      </c>
      <c r="J27" s="10">
        <v>1019.89</v>
      </c>
      <c r="K27" s="13">
        <v>6119.35</v>
      </c>
      <c r="L27" s="13">
        <v>6119.35</v>
      </c>
    </row>
    <row r="28" spans="1:12" ht="22.5">
      <c r="A28" s="6">
        <v>21</v>
      </c>
      <c r="B28" s="7" t="s">
        <v>59</v>
      </c>
      <c r="C28" s="8" t="s">
        <v>60</v>
      </c>
      <c r="D28" s="9">
        <v>1</v>
      </c>
      <c r="E28" s="8" t="s">
        <v>20</v>
      </c>
      <c r="F28" s="11">
        <v>0</v>
      </c>
      <c r="G28" s="10">
        <v>965.95</v>
      </c>
      <c r="H28" s="10">
        <v>965.95</v>
      </c>
      <c r="I28" s="12">
        <v>20</v>
      </c>
      <c r="J28" s="10">
        <v>193.19</v>
      </c>
      <c r="K28" s="13">
        <v>1159.14</v>
      </c>
      <c r="L28" s="13">
        <v>1159.14</v>
      </c>
    </row>
    <row r="29" spans="1:12" ht="22.5">
      <c r="A29" s="6">
        <v>22</v>
      </c>
      <c r="B29" s="7" t="s">
        <v>61</v>
      </c>
      <c r="C29" s="8" t="s">
        <v>62</v>
      </c>
      <c r="D29" s="9">
        <v>1</v>
      </c>
      <c r="E29" s="8" t="s">
        <v>20</v>
      </c>
      <c r="F29" s="11">
        <v>0</v>
      </c>
      <c r="G29" s="10">
        <v>647.15</v>
      </c>
      <c r="H29" s="10">
        <v>647.15</v>
      </c>
      <c r="I29" s="12">
        <v>20</v>
      </c>
      <c r="J29" s="10">
        <v>129.43</v>
      </c>
      <c r="K29" s="13">
        <v>776.58</v>
      </c>
      <c r="L29" s="13">
        <v>776.58</v>
      </c>
    </row>
    <row r="30" spans="1:12" ht="22.5">
      <c r="A30" s="6">
        <v>23</v>
      </c>
      <c r="B30" s="7" t="s">
        <v>63</v>
      </c>
      <c r="C30" s="8" t="s">
        <v>64</v>
      </c>
      <c r="D30" s="9">
        <v>1</v>
      </c>
      <c r="E30" s="8" t="s">
        <v>20</v>
      </c>
      <c r="F30" s="11">
        <v>0</v>
      </c>
      <c r="G30" s="10">
        <v>2792.9</v>
      </c>
      <c r="H30" s="10">
        <v>2792.9</v>
      </c>
      <c r="I30" s="12">
        <v>20</v>
      </c>
      <c r="J30" s="10">
        <v>558.58</v>
      </c>
      <c r="K30" s="13">
        <v>3351.48</v>
      </c>
      <c r="L30" s="13">
        <v>3351.48</v>
      </c>
    </row>
    <row r="31" spans="1:12" ht="22.5">
      <c r="A31" s="6">
        <v>24</v>
      </c>
      <c r="B31" s="7" t="s">
        <v>65</v>
      </c>
      <c r="C31" s="8" t="s">
        <v>66</v>
      </c>
      <c r="D31" s="9">
        <v>1</v>
      </c>
      <c r="E31" s="8" t="s">
        <v>20</v>
      </c>
      <c r="F31" s="11">
        <v>0</v>
      </c>
      <c r="G31" s="10">
        <v>3800.17</v>
      </c>
      <c r="H31" s="10">
        <v>3800.17</v>
      </c>
      <c r="I31" s="12">
        <v>20</v>
      </c>
      <c r="J31" s="10">
        <v>760.03</v>
      </c>
      <c r="K31" s="13">
        <v>4560.2</v>
      </c>
      <c r="L31" s="13">
        <v>4560.2</v>
      </c>
    </row>
    <row r="32" spans="1:12" ht="12.75">
      <c r="A32" s="6">
        <v>25</v>
      </c>
      <c r="B32" s="7" t="s">
        <v>67</v>
      </c>
      <c r="C32" s="8" t="s">
        <v>68</v>
      </c>
      <c r="D32" s="9">
        <v>1</v>
      </c>
      <c r="E32" s="8" t="s">
        <v>20</v>
      </c>
      <c r="F32" s="11">
        <v>0</v>
      </c>
      <c r="G32" s="10">
        <v>835.38</v>
      </c>
      <c r="H32" s="10">
        <v>835.38</v>
      </c>
      <c r="I32" s="12">
        <v>20</v>
      </c>
      <c r="J32" s="10">
        <v>167.08</v>
      </c>
      <c r="K32" s="13">
        <v>1002.46</v>
      </c>
      <c r="L32" s="13">
        <v>1002.46</v>
      </c>
    </row>
    <row r="33" spans="1:12" ht="12.75">
      <c r="A33" s="6">
        <v>26</v>
      </c>
      <c r="B33" s="7" t="s">
        <v>69</v>
      </c>
      <c r="C33" s="8" t="s">
        <v>70</v>
      </c>
      <c r="D33" s="9">
        <v>1</v>
      </c>
      <c r="E33" s="8" t="s">
        <v>20</v>
      </c>
      <c r="F33" s="11">
        <v>0.165</v>
      </c>
      <c r="G33" s="10">
        <v>2215.08</v>
      </c>
      <c r="H33" s="10">
        <v>2215.08</v>
      </c>
      <c r="I33" s="12">
        <v>20</v>
      </c>
      <c r="J33" s="10">
        <v>443.02</v>
      </c>
      <c r="K33" s="13">
        <v>2658.1</v>
      </c>
      <c r="L33" s="13">
        <v>2658.1</v>
      </c>
    </row>
    <row r="34" spans="1:12" ht="12.75">
      <c r="A34" s="6">
        <v>27</v>
      </c>
      <c r="B34" s="7" t="s">
        <v>71</v>
      </c>
      <c r="C34" s="8" t="s">
        <v>72</v>
      </c>
      <c r="D34" s="9">
        <v>1</v>
      </c>
      <c r="E34" s="8" t="s">
        <v>20</v>
      </c>
      <c r="F34" s="11">
        <v>0</v>
      </c>
      <c r="G34" s="10">
        <v>10000</v>
      </c>
      <c r="H34" s="10">
        <v>80000</v>
      </c>
      <c r="I34" s="12">
        <v>20</v>
      </c>
      <c r="J34" s="10">
        <v>16000</v>
      </c>
      <c r="K34" s="13">
        <v>96000</v>
      </c>
      <c r="L34" s="13">
        <v>36000</v>
      </c>
    </row>
    <row r="35" spans="1:12" ht="12.75">
      <c r="A35" s="14"/>
      <c r="B35" s="15"/>
      <c r="C35" s="15"/>
      <c r="D35" s="15"/>
      <c r="E35" s="15"/>
      <c r="F35" s="15"/>
      <c r="G35" s="16" t="s">
        <v>73</v>
      </c>
      <c r="H35" s="17">
        <v>134656.73</v>
      </c>
      <c r="I35" s="17"/>
      <c r="J35" s="17">
        <v>26931.36</v>
      </c>
      <c r="K35" s="18">
        <v>161588.09</v>
      </c>
      <c r="L35" t="s">
        <v>74</v>
      </c>
    </row>
    <row r="36" spans="2:12" ht="12.75">
      <c r="B36" s="25" t="s">
        <v>75</v>
      </c>
      <c r="C36" s="21"/>
      <c r="D36" s="19">
        <v>9.0409</v>
      </c>
      <c r="E36" t="s">
        <v>76</v>
      </c>
      <c r="L36" s="26">
        <f>SUM(L8:L35)</f>
        <v>101588.09</v>
      </c>
    </row>
    <row r="37" spans="2:5" ht="12.75">
      <c r="B37" s="25" t="s">
        <v>77</v>
      </c>
      <c r="C37" s="21"/>
      <c r="D37" s="19">
        <v>0.169</v>
      </c>
      <c r="E37" t="s">
        <v>78</v>
      </c>
    </row>
    <row r="38" spans="2:4" ht="12.75">
      <c r="B38" s="25" t="s">
        <v>79</v>
      </c>
      <c r="C38" s="21"/>
      <c r="D38" s="2" t="s">
        <v>80</v>
      </c>
    </row>
  </sheetData>
  <sheetProtection/>
  <mergeCells count="9">
    <mergeCell ref="B36:C36"/>
    <mergeCell ref="B37:C37"/>
    <mergeCell ref="B38:C38"/>
    <mergeCell ref="B1:C1"/>
    <mergeCell ref="F1:G1"/>
    <mergeCell ref="D2:E2"/>
    <mergeCell ref="F2:G2"/>
    <mergeCell ref="B4:C4"/>
    <mergeCell ref="B5:C5"/>
  </mergeCells>
  <printOptions/>
  <pageMargins left="0.79" right="0.39" top="0.98" bottom="0.98" header="0.5" footer="0.5"/>
  <pageSetup fitToHeight="100" fitToWidth="1" horizontalDpi="600" verticalDpi="600" orientation="portrait" paperSize="9"/>
  <headerFooter alignWithMargins="0">
    <oddHeader>&amp;C&amp;ÐÐ¡ÑÑÐ°Ð½Ð¸ÑÐ° &amp;Ð¡ Ð¸Ð· &amp;Ð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a.sknarina</cp:lastModifiedBy>
  <dcterms:modified xsi:type="dcterms:W3CDTF">2022-11-16T09:34:47Z</dcterms:modified>
  <cp:category/>
  <cp:version/>
  <cp:contentType/>
  <cp:contentStatus/>
</cp:coreProperties>
</file>